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'Лист1'!$A$1:$D$40</definedName>
  </definedNames>
  <calcPr fullCalcOnLoad="1"/>
</workbook>
</file>

<file path=xl/sharedStrings.xml><?xml version="1.0" encoding="utf-8"?>
<sst xmlns="http://schemas.openxmlformats.org/spreadsheetml/2006/main" count="64" uniqueCount="64">
  <si>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</si>
  <si>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</si>
  <si>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</si>
  <si>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</si>
  <si>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</si>
  <si>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</si>
  <si>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</si>
  <si>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</si>
  <si>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</si>
  <si>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</si>
  <si>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</si>
  <si>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</si>
  <si>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</si>
  <si>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</si>
  <si>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</si>
  <si>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</si>
  <si>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</si>
  <si>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</si>
  <si>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</si>
  <si>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</si>
  <si>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</si>
  <si>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</si>
  <si>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</si>
  <si>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</si>
  <si>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</si>
  <si>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</si>
  <si>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</si>
  <si>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</si>
  <si>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</si>
  <si>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</si>
  <si>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</si>
  <si>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</si>
  <si>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</si>
  <si>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</si>
  <si>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</si>
  <si>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</si>
  <si>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</si>
  <si>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</si>
  <si>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</si>
  <si>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</si>
  <si>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</si>
  <si>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</si>
  <si>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</si>
  <si>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</si>
  <si>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</si>
  <si>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</si>
  <si>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</si>
  <si>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</si>
  <si>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</si>
  <si>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</si>
  <si>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</si>
  <si>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</si>
  <si>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</si>
  <si>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</si>
  <si>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</si>
  <si>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</si>
  <si>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</si>
  <si>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</si>
  <si>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</si>
  <si>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</si>
  <si>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</si>
  <si>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 разделам и подразделам, классификации расходов бюджета Дружногорского городского поселения на  2016год</t>
  </si>
  <si>
    <t>Бюджет на  2016 г.тысяч рублей</t>
  </si>
  <si>
    <t>№ 38  от 26 октября  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</si>
</sst>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5.375" style="1" customWidth="1"/>
    <col min="5" max="16384" width="9.125" style="1" customWidth="1"/>
  </cols>
  <sheetData>
    <row r="1" spans="3:4" ht="12.75">
      <c r="C1" s="31" t="s">
        <v>39</v>
      </c>
      <c r="D1" s="31"/>
    </row>
    <row r="2" spans="1:4" ht="12.75">
      <c r="A2" s="21"/>
      <c r="C2" s="32" t="s">
        <v>28</v>
      </c>
      <c r="D2" s="32"/>
    </row>
    <row r="3" spans="1:4" ht="12.75" customHeight="1">
      <c r="A3" s="3"/>
      <c r="B3" s="32" t="s">
        <v>30</v>
      </c>
      <c r="C3" s="33"/>
      <c r="D3" s="33"/>
    </row>
    <row r="4" spans="1:4" ht="6.75" customHeight="1">
      <c r="A4" s="3"/>
      <c r="B4" s="3"/>
      <c r="C4" s="25"/>
      <c r="D4" s="25"/>
    </row>
    <row r="5" spans="1:4" ht="12.75" customHeight="1">
      <c r="A5" s="3"/>
      <c r="B5" s="3"/>
      <c r="C5" s="31" t="s">
        <v>63</v>
      </c>
      <c r="D5" s="31"/>
    </row>
    <row r="6" spans="1:4" ht="12.75" customHeight="1">
      <c r="A6" s="3"/>
      <c r="B6" s="3"/>
      <c r="C6" s="21"/>
      <c r="D6" s="21"/>
    </row>
    <row r="7" spans="1:4" ht="18" customHeight="1">
      <c r="A7" s="30" t="s">
        <v>45</v>
      </c>
      <c r="B7" s="30"/>
      <c r="C7" s="30"/>
      <c r="D7" s="30"/>
    </row>
    <row r="8" spans="1:4" ht="30" customHeight="1">
      <c r="A8" s="29" t="s">
        <v>61</v>
      </c>
      <c r="B8" s="29"/>
      <c r="C8" s="29"/>
      <c r="D8" s="29"/>
    </row>
    <row r="9" spans="1:2" ht="18.75" customHeight="1">
      <c r="A9" s="4"/>
      <c r="B9" s="4"/>
    </row>
    <row r="10" spans="1:4" ht="21" customHeight="1">
      <c r="A10" s="26" t="s">
        <v>0</v>
      </c>
      <c r="B10" s="26" t="s">
        <v>1</v>
      </c>
      <c r="C10" s="26" t="s">
        <v>2</v>
      </c>
      <c r="D10" s="26" t="s">
        <v>62</v>
      </c>
    </row>
    <row r="11" spans="1:4" ht="16.5" customHeight="1">
      <c r="A11" s="27"/>
      <c r="B11" s="27"/>
      <c r="C11" s="27"/>
      <c r="D11" s="27"/>
    </row>
    <row r="12" spans="1:4" ht="9.75" customHeight="1">
      <c r="A12" s="28"/>
      <c r="B12" s="28"/>
      <c r="C12" s="28"/>
      <c r="D12" s="28"/>
    </row>
    <row r="13" spans="1:5" s="7" customFormat="1" ht="12.75" customHeight="1">
      <c r="A13" s="5" t="s">
        <v>3</v>
      </c>
      <c r="B13" s="6" t="s">
        <v>4</v>
      </c>
      <c r="C13" s="6"/>
      <c r="D13" s="17">
        <f>D14+D15+D16+D17</f>
        <v>10219.975</v>
      </c>
      <c r="E13" s="14"/>
    </row>
    <row r="14" spans="1:5" ht="25.5" customHeight="1">
      <c r="A14" s="8" t="s">
        <v>32</v>
      </c>
      <c r="B14" s="8"/>
      <c r="C14" s="9" t="s">
        <v>31</v>
      </c>
      <c r="D14" s="18">
        <v>468</v>
      </c>
      <c r="E14" s="15"/>
    </row>
    <row r="15" spans="1:5" ht="15" customHeight="1">
      <c r="A15" s="8" t="s">
        <v>5</v>
      </c>
      <c r="B15" s="8"/>
      <c r="C15" s="9" t="s">
        <v>6</v>
      </c>
      <c r="D15" s="18">
        <v>8421.2</v>
      </c>
      <c r="E15" s="15"/>
    </row>
    <row r="16" spans="1:5" ht="12.75" customHeight="1">
      <c r="A16" s="12" t="s">
        <v>7</v>
      </c>
      <c r="B16" s="12"/>
      <c r="C16" s="13" t="s">
        <v>48</v>
      </c>
      <c r="D16" s="19">
        <v>100</v>
      </c>
      <c r="E16" s="15"/>
    </row>
    <row r="17" spans="1:5" ht="12.75" customHeight="1">
      <c r="A17" s="12" t="s">
        <v>36</v>
      </c>
      <c r="B17" s="12"/>
      <c r="C17" s="13" t="s">
        <v>49</v>
      </c>
      <c r="D17" s="19">
        <v>1230.775</v>
      </c>
      <c r="E17" s="15"/>
    </row>
    <row r="18" spans="1:5" ht="12.75" customHeight="1">
      <c r="A18" s="5" t="s">
        <v>33</v>
      </c>
      <c r="B18" s="6" t="s">
        <v>34</v>
      </c>
      <c r="C18" s="9"/>
      <c r="D18" s="17">
        <f>D19</f>
        <v>195.08</v>
      </c>
      <c r="E18" s="15"/>
    </row>
    <row r="19" spans="1:5" s="7" customFormat="1" ht="15.75" customHeight="1">
      <c r="A19" s="8" t="s">
        <v>35</v>
      </c>
      <c r="B19" s="8"/>
      <c r="C19" s="9" t="s">
        <v>40</v>
      </c>
      <c r="D19" s="18">
        <v>195.08</v>
      </c>
      <c r="E19" s="14"/>
    </row>
    <row r="20" spans="1:5" ht="24" customHeight="1">
      <c r="A20" s="5" t="s">
        <v>8</v>
      </c>
      <c r="B20" s="6" t="s">
        <v>9</v>
      </c>
      <c r="C20" s="6"/>
      <c r="D20" s="17">
        <f>D21+D22</f>
        <v>400</v>
      </c>
      <c r="E20" s="15"/>
    </row>
    <row r="21" spans="1:5" ht="27" customHeight="1">
      <c r="A21" s="24" t="s">
        <v>59</v>
      </c>
      <c r="B21" s="8"/>
      <c r="C21" s="9" t="s">
        <v>10</v>
      </c>
      <c r="D21" s="18">
        <v>250</v>
      </c>
      <c r="E21" s="15"/>
    </row>
    <row r="22" spans="1:5" s="7" customFormat="1" ht="12.75" customHeight="1">
      <c r="A22" s="8" t="s">
        <v>41</v>
      </c>
      <c r="B22" s="8"/>
      <c r="C22" s="9" t="s">
        <v>11</v>
      </c>
      <c r="D22" s="18">
        <v>150</v>
      </c>
      <c r="E22" s="14"/>
    </row>
    <row r="23" spans="1:5" ht="12.75" customHeight="1">
      <c r="A23" s="5" t="s">
        <v>12</v>
      </c>
      <c r="B23" s="6" t="s">
        <v>13</v>
      </c>
      <c r="C23" s="6"/>
      <c r="D23" s="17">
        <f>D24+D25+D26</f>
        <v>5352.5199999999995</v>
      </c>
      <c r="E23" s="15"/>
    </row>
    <row r="24" spans="1:5" ht="12" customHeight="1">
      <c r="A24" s="8" t="s">
        <v>60</v>
      </c>
      <c r="B24" s="8"/>
      <c r="C24" s="9" t="s">
        <v>50</v>
      </c>
      <c r="D24" s="18">
        <v>3831.23</v>
      </c>
      <c r="E24" s="15"/>
    </row>
    <row r="25" spans="1:5" ht="12" customHeight="1">
      <c r="A25" s="8" t="s">
        <v>42</v>
      </c>
      <c r="B25" s="8"/>
      <c r="C25" s="9" t="s">
        <v>43</v>
      </c>
      <c r="D25" s="18">
        <v>400</v>
      </c>
      <c r="E25" s="15"/>
    </row>
    <row r="26" spans="1:5" ht="12" customHeight="1">
      <c r="A26" s="23" t="s">
        <v>58</v>
      </c>
      <c r="B26" s="8"/>
      <c r="C26" s="9" t="s">
        <v>57</v>
      </c>
      <c r="D26" s="18">
        <v>1121.29</v>
      </c>
      <c r="E26" s="15"/>
    </row>
    <row r="27" spans="1:5" s="10" customFormat="1" ht="12.75" customHeight="1">
      <c r="A27" s="5" t="s">
        <v>14</v>
      </c>
      <c r="B27" s="6" t="s">
        <v>15</v>
      </c>
      <c r="C27" s="6"/>
      <c r="D27" s="17">
        <f>SUM(D28:D29)+D30+D31</f>
        <v>22421.89</v>
      </c>
      <c r="E27" s="16"/>
    </row>
    <row r="28" spans="1:5" ht="12.75" customHeight="1">
      <c r="A28" s="8" t="s">
        <v>29</v>
      </c>
      <c r="B28" s="8"/>
      <c r="C28" s="9" t="s">
        <v>16</v>
      </c>
      <c r="D28" s="18">
        <v>12680.45</v>
      </c>
      <c r="E28" s="15"/>
    </row>
    <row r="29" spans="1:5" ht="14.25" customHeight="1">
      <c r="A29" s="8" t="s">
        <v>17</v>
      </c>
      <c r="B29" s="8"/>
      <c r="C29" s="9" t="s">
        <v>18</v>
      </c>
      <c r="D29" s="18">
        <v>1640</v>
      </c>
      <c r="E29" s="15"/>
    </row>
    <row r="30" spans="1:5" ht="14.25" customHeight="1">
      <c r="A30" s="8" t="s">
        <v>37</v>
      </c>
      <c r="B30" s="8"/>
      <c r="C30" s="9" t="s">
        <v>38</v>
      </c>
      <c r="D30" s="18">
        <v>3710.44</v>
      </c>
      <c r="E30" s="15"/>
    </row>
    <row r="31" spans="1:5" ht="14.25" customHeight="1">
      <c r="A31" s="8" t="s">
        <v>52</v>
      </c>
      <c r="B31" s="8"/>
      <c r="C31" s="9" t="s">
        <v>51</v>
      </c>
      <c r="D31" s="18">
        <v>4391</v>
      </c>
      <c r="E31" s="15"/>
    </row>
    <row r="32" spans="1:5" ht="12.75" customHeight="1">
      <c r="A32" s="5" t="s">
        <v>19</v>
      </c>
      <c r="B32" s="6" t="s">
        <v>20</v>
      </c>
      <c r="C32" s="6"/>
      <c r="D32" s="17">
        <f>SUM(D33:D33)</f>
        <v>214.37</v>
      </c>
      <c r="E32" s="15"/>
    </row>
    <row r="33" spans="1:5" s="7" customFormat="1" ht="16.5" customHeight="1">
      <c r="A33" s="8" t="s">
        <v>21</v>
      </c>
      <c r="B33" s="8"/>
      <c r="C33" s="9" t="s">
        <v>22</v>
      </c>
      <c r="D33" s="18">
        <v>214.37</v>
      </c>
      <c r="E33" s="14"/>
    </row>
    <row r="34" spans="1:5" ht="12.75" customHeight="1">
      <c r="A34" s="5" t="s">
        <v>23</v>
      </c>
      <c r="B34" s="6" t="s">
        <v>24</v>
      </c>
      <c r="C34" s="6"/>
      <c r="D34" s="17">
        <f>SUM(D35:D35)</f>
        <v>9106.4</v>
      </c>
      <c r="E34" s="15"/>
    </row>
    <row r="35" spans="1:5" ht="12.75" customHeight="1">
      <c r="A35" s="8" t="s">
        <v>25</v>
      </c>
      <c r="B35" s="8"/>
      <c r="C35" s="9" t="s">
        <v>26</v>
      </c>
      <c r="D35" s="18">
        <v>9106.4</v>
      </c>
      <c r="E35" s="15"/>
    </row>
    <row r="36" spans="1:5" ht="12.75" customHeight="1">
      <c r="A36" s="22" t="s">
        <v>46</v>
      </c>
      <c r="B36" s="5">
        <v>1000</v>
      </c>
      <c r="C36" s="9"/>
      <c r="D36" s="17">
        <f>D37</f>
        <v>733.26</v>
      </c>
      <c r="E36" s="15"/>
    </row>
    <row r="37" spans="1:5" ht="12.75" customHeight="1">
      <c r="A37" s="8" t="s">
        <v>47</v>
      </c>
      <c r="B37" s="8"/>
      <c r="C37" s="9" t="s">
        <v>54</v>
      </c>
      <c r="D37" s="18">
        <v>733.26</v>
      </c>
      <c r="E37" s="15"/>
    </row>
    <row r="38" spans="1:5" ht="12.75" customHeight="1">
      <c r="A38" s="5" t="s">
        <v>56</v>
      </c>
      <c r="B38" s="6" t="s">
        <v>44</v>
      </c>
      <c r="C38" s="6"/>
      <c r="D38" s="17">
        <f>D39</f>
        <v>5145</v>
      </c>
      <c r="E38" s="15"/>
    </row>
    <row r="39" spans="1:5" s="7" customFormat="1" ht="12.75" customHeight="1">
      <c r="A39" s="8" t="s">
        <v>53</v>
      </c>
      <c r="B39" s="8"/>
      <c r="C39" s="9" t="s">
        <v>55</v>
      </c>
      <c r="D39" s="18">
        <v>5145</v>
      </c>
      <c r="E39" s="14"/>
    </row>
    <row r="40" spans="1:5" ht="12.75">
      <c r="A40" s="11" t="s">
        <v>27</v>
      </c>
      <c r="B40" s="11"/>
      <c r="C40" s="6"/>
      <c r="D40" s="17">
        <f>D38+D36+D34+D32+D27+D23+D20+D18+D13</f>
        <v>53788.494999999995</v>
      </c>
      <c r="E40" s="15"/>
    </row>
    <row r="41" ht="12.75">
      <c r="D41" s="20"/>
    </row>
    <row r="42" ht="12.75">
      <c r="D42" s="20"/>
    </row>
    <row r="43" ht="12.75">
      <c r="D43" s="20"/>
    </row>
    <row r="44" spans="4:5" ht="12.75">
      <c r="D44" s="20"/>
      <c r="E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  <row r="113" ht="12.75">
      <c r="D113" s="20"/>
    </row>
    <row r="114" ht="12.75">
      <c r="D114" s="20"/>
    </row>
    <row r="115" ht="12.75">
      <c r="D115" s="20"/>
    </row>
    <row r="116" ht="12.75">
      <c r="D116" s="20"/>
    </row>
    <row r="117" ht="12.75">
      <c r="D117" s="20"/>
    </row>
    <row r="118" ht="12.75">
      <c r="D118" s="20"/>
    </row>
    <row r="119" ht="12.75">
      <c r="D119" s="20"/>
    </row>
    <row r="120" ht="12.75">
      <c r="D120" s="20"/>
    </row>
    <row r="121" ht="12.75">
      <c r="D121" s="20"/>
    </row>
    <row r="122" ht="12.75">
      <c r="D122" s="20"/>
    </row>
    <row r="123" ht="12.75">
      <c r="D123" s="20"/>
    </row>
    <row r="124" ht="12.75">
      <c r="D124" s="20"/>
    </row>
    <row r="125" ht="12.75">
      <c r="D125" s="20"/>
    </row>
    <row r="126" ht="12.75">
      <c r="D126" s="20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  <row r="138" ht="12.75">
      <c r="D138" s="20"/>
    </row>
    <row r="139" ht="12.75"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  <row r="175" ht="12.75">
      <c r="D175" s="20"/>
    </row>
    <row r="176" ht="12.75">
      <c r="D176" s="20"/>
    </row>
    <row r="177" ht="12.75">
      <c r="D177" s="20"/>
    </row>
    <row r="178" ht="12.75">
      <c r="D178" s="20"/>
    </row>
    <row r="179" ht="12.75">
      <c r="D179" s="20"/>
    </row>
    <row r="180" ht="12.75">
      <c r="D180" s="20"/>
    </row>
    <row r="181" ht="12.75"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  <row r="228" ht="12.75">
      <c r="D228" s="20"/>
    </row>
    <row r="229" ht="12.75">
      <c r="D229" s="20"/>
    </row>
    <row r="230" ht="12.75">
      <c r="D230" s="20"/>
    </row>
    <row r="231" ht="12.75">
      <c r="D231" s="20"/>
    </row>
    <row r="232" ht="12.75">
      <c r="D232" s="20"/>
    </row>
    <row r="233" ht="12.75">
      <c r="D233" s="20"/>
    </row>
    <row r="234" ht="12.75">
      <c r="D234" s="20"/>
    </row>
    <row r="235" ht="12.75">
      <c r="D235" s="20"/>
    </row>
    <row r="236" ht="12.75">
      <c r="D236" s="20"/>
    </row>
    <row r="237" ht="12.75">
      <c r="D237" s="20"/>
    </row>
    <row r="238" ht="12.75">
      <c r="D238" s="20"/>
    </row>
    <row r="239" ht="12.75">
      <c r="D239" s="20"/>
    </row>
    <row r="240" ht="12.75">
      <c r="D240" s="20"/>
    </row>
    <row r="241" ht="12.75">
      <c r="D241" s="20"/>
    </row>
    <row r="242" ht="12.75">
      <c r="D242" s="20"/>
    </row>
    <row r="243" ht="12.75">
      <c r="D243" s="20"/>
    </row>
    <row r="244" ht="12.75">
      <c r="D244" s="20"/>
    </row>
    <row r="245" ht="12.75">
      <c r="D245" s="20"/>
    </row>
    <row r="246" ht="12.75">
      <c r="D246" s="20"/>
    </row>
    <row r="247" ht="12.75">
      <c r="D247" s="20"/>
    </row>
    <row r="248" ht="12.75">
      <c r="D248" s="20"/>
    </row>
    <row r="249" ht="12.75">
      <c r="D249" s="20"/>
    </row>
    <row r="250" ht="12.75">
      <c r="D250" s="20"/>
    </row>
    <row r="251" ht="12.75">
      <c r="D251" s="20"/>
    </row>
    <row r="252" ht="12.75">
      <c r="D252" s="20"/>
    </row>
    <row r="253" ht="12.75">
      <c r="D253" s="20"/>
    </row>
    <row r="254" ht="12.75">
      <c r="D254" s="20"/>
    </row>
    <row r="255" ht="12.75">
      <c r="D255" s="20"/>
    </row>
    <row r="256" ht="12.75">
      <c r="D256" s="20"/>
    </row>
    <row r="257" ht="12.75">
      <c r="D257" s="20"/>
    </row>
    <row r="258" ht="12.75">
      <c r="D258" s="20"/>
    </row>
    <row r="259" ht="12.75">
      <c r="D259" s="20"/>
    </row>
    <row r="260" ht="12.75">
      <c r="D260" s="20"/>
    </row>
    <row r="261" ht="12.75">
      <c r="D261" s="20"/>
    </row>
    <row r="262" ht="12.75">
      <c r="D262" s="20"/>
    </row>
    <row r="263" ht="12.75">
      <c r="D263" s="20"/>
    </row>
    <row r="264" ht="12.75">
      <c r="D264" s="20"/>
    </row>
    <row r="265" ht="12.75">
      <c r="D265" s="20"/>
    </row>
    <row r="266" ht="12.75">
      <c r="D266" s="20"/>
    </row>
    <row r="267" ht="12.75">
      <c r="D267" s="20"/>
    </row>
    <row r="268" ht="12.75">
      <c r="D268" s="20"/>
    </row>
    <row r="269" ht="12.75">
      <c r="D269" s="20"/>
    </row>
    <row r="270" ht="12.75">
      <c r="D270" s="20"/>
    </row>
    <row r="271" ht="12.75">
      <c r="D271" s="20"/>
    </row>
    <row r="272" ht="12.75">
      <c r="D272" s="20"/>
    </row>
  </sheetData>
  <sheetProtection/>
  <mergeCells count="10">
    <mergeCell ref="C1:D1"/>
    <mergeCell ref="C5:D5"/>
    <mergeCell ref="C2:D2"/>
    <mergeCell ref="B3:D3"/>
    <mergeCell ref="A10:A12"/>
    <mergeCell ref="B10:B12"/>
    <mergeCell ref="C10:C12"/>
    <mergeCell ref="D10:D12"/>
    <mergeCell ref="A8:D8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2016-10-25T06:10:28Z</cp:lastPrinted>
  <dcterms:created xsi:type="dcterms:W3CDTF">2005-07-27T12:36:10Z</dcterms:created>
  <dcterms:modified xsi:type="dcterms:W3CDTF">2016-10-25T14:43:49Z</dcterms:modified>
  <cp:category/>
  <cp:version/>
  <cp:contentType/>
  <cp:contentStatus/>
</cp:coreProperties>
</file>